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536CE8BD-B49E-4859-831A-CBBD76BF4780}" xr6:coauthVersionLast="47" xr6:coauthVersionMax="47" xr10:uidLastSave="{00000000-0000-0000-0000-000000000000}"/>
  <bookViews>
    <workbookView xWindow="-108" yWindow="-108" windowWidth="23256" windowHeight="13176" xr2:uid="{F3A7BF6B-FDB3-4EF6-BA9E-5F1F625F1ACE}"/>
  </bookViews>
  <sheets>
    <sheet name="Reservations" sheetId="2" r:id="rId1"/>
    <sheet name="Sort" sheetId="1" r:id="rId2"/>
  </sheets>
  <definedNames>
    <definedName name="_xlnm._FilterDatabase" localSheetId="0" hidden="1">Reservations!$A$2:$F$43</definedName>
    <definedName name="_xlnm._FilterDatabase" localSheetId="1" hidden="1">Sort!#REF!</definedName>
    <definedName name="_xlnm.Print_Area" localSheetId="0">Reservations!$A$1:$F$64</definedName>
    <definedName name="_xlnm.Print_Area" localSheetId="1">Sort!#REF!</definedName>
    <definedName name="_xlnm.Print_Titles" localSheetId="0">Reservations!$1:$2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1" i="2" l="1"/>
  <c r="D53" i="2"/>
  <c r="E53" i="2"/>
  <c r="E54" i="2"/>
  <c r="E52" i="2"/>
  <c r="E51" i="2"/>
  <c r="F51" i="2"/>
  <c r="A58" i="2" l="1"/>
  <c r="A59" i="2" l="1"/>
  <c r="B59" i="2" s="1"/>
  <c r="B58" i="2"/>
  <c r="A60" i="2" l="1"/>
  <c r="B60" i="2" s="1"/>
  <c r="A61" i="2"/>
  <c r="A62" i="2" l="1"/>
  <c r="B62" i="2" s="1"/>
  <c r="B61" i="2"/>
  <c r="A63" i="2" l="1"/>
  <c r="B63" i="2" s="1"/>
  <c r="A64" i="2" l="1"/>
  <c r="B64" i="2" s="1"/>
  <c r="C58" i="2" l="1"/>
  <c r="D58" i="2" s="1"/>
  <c r="C59" i="2" l="1"/>
  <c r="D59" i="2" s="1"/>
  <c r="C60" i="2" l="1"/>
  <c r="D60" i="2" s="1"/>
  <c r="C61" i="2" l="1"/>
  <c r="D61" i="2" s="1"/>
  <c r="C62" i="2" l="1"/>
  <c r="D62" i="2" s="1"/>
  <c r="C63" i="2" l="1"/>
  <c r="D63" i="2" s="1"/>
  <c r="C64" i="2" l="1"/>
  <c r="D64" i="2" s="1"/>
  <c r="E58" i="2" l="1"/>
  <c r="F58" i="2" s="1"/>
  <c r="E59" i="2" l="1"/>
  <c r="F59" i="2" s="1"/>
  <c r="E60" i="2" l="1"/>
  <c r="F60" i="2" s="1"/>
  <c r="E61" i="2" l="1"/>
  <c r="F61" i="2" s="1"/>
  <c r="E62" i="2" l="1"/>
  <c r="F62" i="2" s="1"/>
  <c r="E63" i="2" l="1"/>
  <c r="F63" i="2" s="1"/>
  <c r="E64" i="2" l="1"/>
  <c r="F64" i="2" s="1"/>
</calcChain>
</file>

<file path=xl/sharedStrings.xml><?xml version="1.0" encoding="utf-8"?>
<sst xmlns="http://schemas.openxmlformats.org/spreadsheetml/2006/main" count="26" uniqueCount="17">
  <si>
    <t>Last Name</t>
  </si>
  <si>
    <t>First Name</t>
  </si>
  <si>
    <t>Meal Choice</t>
  </si>
  <si>
    <t>Number</t>
  </si>
  <si>
    <t>Paid</t>
  </si>
  <si>
    <t>Recap</t>
  </si>
  <si>
    <t xml:space="preserve">Meeting Only = </t>
  </si>
  <si>
    <t xml:space="preserve">Walk-In Reservations = </t>
  </si>
  <si>
    <t xml:space="preserve">Regular Reservations = </t>
  </si>
  <si>
    <t xml:space="preserve">Total Reservations = </t>
  </si>
  <si>
    <t>Guest</t>
  </si>
  <si>
    <t>Amount</t>
  </si>
  <si>
    <t>Number of Meals</t>
  </si>
  <si>
    <t>Walk-Ins NOT allowed but just in case…</t>
  </si>
  <si>
    <t>Guest/Comments</t>
  </si>
  <si>
    <t>Meal Reservations Calculator - How much should we have collected?</t>
  </si>
  <si>
    <t>NWFMOA August 5, 2022 LUNCH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</si>
</sst>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36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1" xfId="0" applyBorder="1"/>
    <xf numFmtId="0" fontId="5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44" fontId="0" fillId="0" borderId="1" xfId="1" applyFont="1" applyBorder="1"/>
    <xf numFmtId="44" fontId="7" fillId="0" borderId="1" xfId="1" applyFont="1" applyBorder="1"/>
    <xf numFmtId="44" fontId="2" fillId="0" borderId="1" xfId="1" applyFont="1" applyBorder="1"/>
    <xf numFmtId="44" fontId="2" fillId="0" borderId="1" xfId="1" applyFont="1" applyBorder="1" applyAlignment="1">
      <alignment horizontal="center"/>
    </xf>
    <xf numFmtId="0" fontId="0" fillId="0" borderId="0" xfId="0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0" fillId="0" borderId="1" xfId="0" applyFont="1" applyBorder="1"/>
    <xf numFmtId="0" fontId="0" fillId="0" borderId="0" xfId="0" applyFont="1"/>
    <xf numFmtId="0" fontId="2" fillId="0" borderId="1" xfId="0" applyFont="1" applyBorder="1" applyAlignment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44" fontId="7" fillId="0" borderId="0" xfId="1" applyFont="1" applyBorder="1"/>
    <xf numFmtId="44" fontId="0" fillId="0" borderId="0" xfId="1" applyFont="1" applyBorder="1"/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Border="1" applyAlignment="1">
      <alignment horizontal="center"/>
    </xf>
    <xf numFmtId="44" fontId="0" fillId="0" borderId="1" xfId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15" fontId="3" fillId="2" borderId="0" xfId="0" quotePrefix="1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F64"/>
  <sheetViews>
    <sheetView tabSelected="1" zoomScaleNormal="100" workbookViewId="0">
      <selection activeCell="A19" sqref="A19"/>
    </sheetView>
  </sheetViews>
  <sheetFormatPr defaultRowHeight="14.4" x14ac:dyDescent="0.3"/>
  <cols>
    <col min="1" max="1" width="17.6640625" bestFit="1" customWidth="1"/>
    <col min="2" max="2" width="15.44140625" bestFit="1" customWidth="1"/>
    <col min="3" max="3" width="20" style="13" bestFit="1" customWidth="1"/>
    <col min="4" max="4" width="23.33203125" style="18" customWidth="1"/>
    <col min="5" max="5" width="15" bestFit="1" customWidth="1"/>
    <col min="6" max="6" width="12.88671875" customWidth="1"/>
  </cols>
  <sheetData>
    <row r="1" spans="1:6" ht="21" x14ac:dyDescent="0.4">
      <c r="A1" s="32" t="s">
        <v>16</v>
      </c>
      <c r="B1" s="32"/>
      <c r="C1" s="32"/>
      <c r="D1" s="32"/>
      <c r="E1" s="32"/>
      <c r="F1" s="32"/>
    </row>
    <row r="2" spans="1:6" ht="18" x14ac:dyDescent="0.35">
      <c r="A2" s="1" t="s">
        <v>0</v>
      </c>
      <c r="B2" s="1" t="s">
        <v>1</v>
      </c>
      <c r="C2" s="1" t="s">
        <v>2</v>
      </c>
      <c r="D2" s="1" t="s">
        <v>14</v>
      </c>
      <c r="E2" s="1" t="s">
        <v>3</v>
      </c>
      <c r="F2" s="3" t="s">
        <v>4</v>
      </c>
    </row>
    <row r="3" spans="1:6" ht="21" x14ac:dyDescent="0.3">
      <c r="A3" s="8"/>
      <c r="B3" s="8"/>
      <c r="C3" s="4"/>
      <c r="D3" s="29"/>
      <c r="E3" s="4"/>
      <c r="F3" s="2"/>
    </row>
    <row r="4" spans="1:6" ht="21" x14ac:dyDescent="0.3">
      <c r="A4" s="8"/>
      <c r="B4" s="8"/>
      <c r="C4" s="4"/>
      <c r="D4" s="29"/>
      <c r="E4" s="4"/>
      <c r="F4" s="2"/>
    </row>
    <row r="5" spans="1:6" ht="21" x14ac:dyDescent="0.3">
      <c r="A5" s="8"/>
      <c r="B5" s="8"/>
      <c r="C5" s="4"/>
      <c r="D5" s="29"/>
      <c r="E5" s="4"/>
      <c r="F5" s="2"/>
    </row>
    <row r="6" spans="1:6" ht="21" x14ac:dyDescent="0.3">
      <c r="A6" s="8"/>
      <c r="B6" s="8"/>
      <c r="C6" s="4"/>
      <c r="D6" s="29"/>
      <c r="E6" s="24"/>
      <c r="F6" s="25"/>
    </row>
    <row r="7" spans="1:6" ht="21" x14ac:dyDescent="0.3">
      <c r="A7" s="8"/>
      <c r="B7" s="8"/>
      <c r="C7" s="4"/>
      <c r="D7" s="29"/>
      <c r="E7" s="24"/>
      <c r="F7" s="24"/>
    </row>
    <row r="8" spans="1:6" ht="21" x14ac:dyDescent="0.3">
      <c r="A8" s="8"/>
      <c r="B8" s="8"/>
      <c r="C8" s="4"/>
      <c r="D8" s="29"/>
      <c r="E8" s="4"/>
      <c r="F8" s="2"/>
    </row>
    <row r="9" spans="1:6" ht="21" x14ac:dyDescent="0.3">
      <c r="A9" s="8"/>
      <c r="B9" s="8"/>
      <c r="C9" s="4"/>
      <c r="D9" s="29"/>
      <c r="E9" s="4"/>
      <c r="F9" s="2"/>
    </row>
    <row r="10" spans="1:6" ht="21" x14ac:dyDescent="0.3">
      <c r="A10" s="8"/>
      <c r="B10" s="8"/>
      <c r="C10" s="4"/>
      <c r="D10" s="29"/>
      <c r="E10" s="4"/>
      <c r="F10" s="2"/>
    </row>
    <row r="11" spans="1:6" ht="21" x14ac:dyDescent="0.3">
      <c r="A11" s="8"/>
      <c r="B11" s="8"/>
      <c r="C11" s="4"/>
      <c r="D11" s="29"/>
      <c r="E11" s="4"/>
      <c r="F11" s="2"/>
    </row>
    <row r="12" spans="1:6" ht="21" x14ac:dyDescent="0.3">
      <c r="A12" s="8"/>
      <c r="B12" s="8"/>
      <c r="C12" s="4"/>
      <c r="D12" s="29"/>
      <c r="E12" s="4"/>
      <c r="F12" s="2"/>
    </row>
    <row r="13" spans="1:6" ht="21" x14ac:dyDescent="0.3">
      <c r="A13" s="8"/>
      <c r="B13" s="8"/>
      <c r="C13" s="4"/>
      <c r="D13" s="29"/>
      <c r="E13" s="4"/>
      <c r="F13" s="2"/>
    </row>
    <row r="14" spans="1:6" ht="21" x14ac:dyDescent="0.3">
      <c r="A14" s="8"/>
      <c r="B14" s="8"/>
      <c r="C14" s="4"/>
      <c r="D14" s="29"/>
      <c r="E14" s="4"/>
      <c r="F14" s="2"/>
    </row>
    <row r="15" spans="1:6" ht="21" x14ac:dyDescent="0.3">
      <c r="A15" s="8"/>
      <c r="B15" s="8"/>
      <c r="C15" s="4"/>
      <c r="D15" s="29"/>
      <c r="E15" s="4"/>
      <c r="F15" s="2"/>
    </row>
    <row r="16" spans="1:6" ht="21" x14ac:dyDescent="0.3">
      <c r="A16" s="8"/>
      <c r="B16" s="8"/>
      <c r="C16" s="4"/>
      <c r="D16" s="29"/>
      <c r="E16" s="4"/>
      <c r="F16" s="2"/>
    </row>
    <row r="17" spans="1:6" ht="21" x14ac:dyDescent="0.3">
      <c r="A17" s="8"/>
      <c r="B17" s="8"/>
      <c r="C17" s="4"/>
      <c r="D17" s="29"/>
      <c r="E17" s="4"/>
      <c r="F17" s="2"/>
    </row>
    <row r="18" spans="1:6" ht="21" x14ac:dyDescent="0.3">
      <c r="A18" s="8"/>
      <c r="B18" s="8"/>
      <c r="C18" s="4"/>
      <c r="D18" s="29"/>
      <c r="E18" s="4"/>
      <c r="F18" s="2"/>
    </row>
    <row r="19" spans="1:6" ht="21" x14ac:dyDescent="0.3">
      <c r="A19" s="8"/>
      <c r="B19" s="8"/>
      <c r="C19" s="4"/>
      <c r="D19" s="29"/>
      <c r="E19" s="4"/>
      <c r="F19" s="2"/>
    </row>
    <row r="20" spans="1:6" ht="21" x14ac:dyDescent="0.3">
      <c r="A20" s="8"/>
      <c r="B20" s="8"/>
      <c r="C20" s="4"/>
      <c r="D20" s="29"/>
      <c r="E20" s="4"/>
      <c r="F20" s="2"/>
    </row>
    <row r="21" spans="1:6" ht="21" x14ac:dyDescent="0.3">
      <c r="A21" s="8"/>
      <c r="B21" s="8"/>
      <c r="C21" s="4"/>
      <c r="D21" s="29"/>
      <c r="E21" s="4"/>
      <c r="F21" s="2"/>
    </row>
    <row r="22" spans="1:6" ht="21" x14ac:dyDescent="0.3">
      <c r="A22" s="8"/>
      <c r="B22" s="8"/>
      <c r="C22" s="4"/>
      <c r="D22" s="29"/>
      <c r="E22" s="4"/>
      <c r="F22" s="2"/>
    </row>
    <row r="23" spans="1:6" ht="21" x14ac:dyDescent="0.3">
      <c r="A23" s="8"/>
      <c r="B23" s="8"/>
      <c r="C23" s="4"/>
      <c r="D23" s="29"/>
      <c r="E23" s="4"/>
      <c r="F23" s="2"/>
    </row>
    <row r="24" spans="1:6" ht="21" x14ac:dyDescent="0.3">
      <c r="A24" s="8"/>
      <c r="B24" s="8"/>
      <c r="C24" s="4"/>
      <c r="D24" s="29"/>
      <c r="E24" s="4"/>
      <c r="F24" s="2"/>
    </row>
    <row r="25" spans="1:6" ht="21" x14ac:dyDescent="0.3">
      <c r="A25" s="8"/>
      <c r="B25" s="8"/>
      <c r="C25" s="4"/>
      <c r="D25" s="29"/>
      <c r="E25" s="4"/>
      <c r="F25" s="2"/>
    </row>
    <row r="26" spans="1:6" ht="21" x14ac:dyDescent="0.3">
      <c r="A26" s="8"/>
      <c r="B26" s="8"/>
      <c r="C26" s="4"/>
      <c r="D26" s="29"/>
      <c r="E26" s="4"/>
      <c r="F26" s="2"/>
    </row>
    <row r="27" spans="1:6" ht="21" x14ac:dyDescent="0.3">
      <c r="A27" s="8"/>
      <c r="B27" s="8"/>
      <c r="C27" s="4"/>
      <c r="D27" s="29"/>
      <c r="E27" s="4"/>
      <c r="F27" s="2"/>
    </row>
    <row r="28" spans="1:6" ht="21" x14ac:dyDescent="0.3">
      <c r="A28" s="8"/>
      <c r="B28" s="8"/>
      <c r="C28" s="4"/>
      <c r="D28" s="29"/>
      <c r="E28" s="4"/>
      <c r="F28" s="2"/>
    </row>
    <row r="29" spans="1:6" ht="21" x14ac:dyDescent="0.3">
      <c r="A29" s="8"/>
      <c r="B29" s="8"/>
      <c r="C29" s="4"/>
      <c r="D29" s="29"/>
      <c r="E29" s="4"/>
      <c r="F29" s="2"/>
    </row>
    <row r="30" spans="1:6" ht="21" x14ac:dyDescent="0.3">
      <c r="A30" s="8"/>
      <c r="B30" s="8"/>
      <c r="C30" s="4"/>
      <c r="D30" s="29"/>
      <c r="E30" s="4"/>
      <c r="F30" s="2"/>
    </row>
    <row r="31" spans="1:6" ht="21" x14ac:dyDescent="0.3">
      <c r="A31" s="8"/>
      <c r="B31" s="8"/>
      <c r="C31" s="4"/>
      <c r="D31" s="29"/>
      <c r="E31" s="4"/>
      <c r="F31" s="2"/>
    </row>
    <row r="32" spans="1:6" ht="21" x14ac:dyDescent="0.3">
      <c r="A32" s="8"/>
      <c r="B32" s="8"/>
      <c r="C32" s="4"/>
      <c r="D32" s="29"/>
      <c r="E32" s="4"/>
      <c r="F32" s="2"/>
    </row>
    <row r="33" spans="1:6" ht="21" x14ac:dyDescent="0.3">
      <c r="A33" s="8"/>
      <c r="B33" s="8"/>
      <c r="C33" s="4"/>
      <c r="D33" s="29"/>
      <c r="E33" s="4"/>
      <c r="F33" s="2"/>
    </row>
    <row r="34" spans="1:6" ht="21" x14ac:dyDescent="0.3">
      <c r="A34" s="8"/>
      <c r="B34" s="8"/>
      <c r="C34" s="4"/>
      <c r="D34" s="29"/>
      <c r="E34" s="4"/>
      <c r="F34" s="2"/>
    </row>
    <row r="35" spans="1:6" ht="21" x14ac:dyDescent="0.3">
      <c r="A35" s="8"/>
      <c r="B35" s="8"/>
      <c r="C35" s="4"/>
      <c r="D35" s="29"/>
      <c r="E35" s="4"/>
      <c r="F35" s="2"/>
    </row>
    <row r="36" spans="1:6" ht="21" x14ac:dyDescent="0.3">
      <c r="A36" s="8"/>
      <c r="B36" s="8"/>
      <c r="C36" s="4"/>
      <c r="D36" s="29"/>
      <c r="E36" s="4"/>
      <c r="F36" s="2"/>
    </row>
    <row r="37" spans="1:6" ht="21" x14ac:dyDescent="0.3">
      <c r="A37" s="8"/>
      <c r="B37" s="8"/>
      <c r="C37" s="4"/>
      <c r="D37" s="29"/>
      <c r="E37" s="4"/>
      <c r="F37" s="2"/>
    </row>
    <row r="38" spans="1:6" ht="21" x14ac:dyDescent="0.3">
      <c r="A38" s="8"/>
      <c r="B38" s="8"/>
      <c r="C38" s="4"/>
      <c r="D38" s="29"/>
      <c r="E38" s="4"/>
      <c r="F38" s="2"/>
    </row>
    <row r="39" spans="1:6" ht="21" x14ac:dyDescent="0.3">
      <c r="A39" s="8"/>
      <c r="B39" s="8"/>
      <c r="C39" s="4"/>
      <c r="D39" s="24"/>
      <c r="E39" s="24"/>
      <c r="F39" s="25"/>
    </row>
    <row r="40" spans="1:6" ht="21" x14ac:dyDescent="0.3">
      <c r="A40" s="8"/>
      <c r="B40" s="8"/>
      <c r="C40" s="4"/>
      <c r="E40" s="4"/>
      <c r="F40" s="2"/>
    </row>
    <row r="41" spans="1:6" ht="21" x14ac:dyDescent="0.3">
      <c r="A41" s="8"/>
      <c r="B41" s="8"/>
      <c r="C41" s="4"/>
      <c r="D41" s="24"/>
      <c r="E41" s="4"/>
      <c r="F41" s="2"/>
    </row>
    <row r="42" spans="1:6" ht="21" x14ac:dyDescent="0.3">
      <c r="A42" s="8"/>
      <c r="B42" s="8"/>
      <c r="C42" s="4"/>
      <c r="D42" s="29"/>
      <c r="E42" s="4"/>
      <c r="F42" s="4"/>
    </row>
    <row r="43" spans="1:6" ht="21" x14ac:dyDescent="0.3">
      <c r="A43" s="8"/>
      <c r="B43" s="8"/>
      <c r="C43" s="4"/>
      <c r="D43" s="28"/>
      <c r="E43" s="4"/>
      <c r="F43" s="2"/>
    </row>
    <row r="44" spans="1:6" ht="21" x14ac:dyDescent="0.4">
      <c r="A44" s="33" t="s">
        <v>13</v>
      </c>
      <c r="B44" s="33"/>
      <c r="C44" s="33"/>
      <c r="D44" s="33"/>
      <c r="E44" s="33"/>
      <c r="F44" s="33"/>
    </row>
    <row r="45" spans="1:6" ht="18" x14ac:dyDescent="0.35">
      <c r="A45" s="7" t="s">
        <v>0</v>
      </c>
      <c r="B45" s="7" t="s">
        <v>1</v>
      </c>
      <c r="C45" s="7" t="s">
        <v>2</v>
      </c>
      <c r="D45" s="7" t="s">
        <v>10</v>
      </c>
      <c r="E45" s="7" t="s">
        <v>3</v>
      </c>
      <c r="F45" s="3" t="s">
        <v>4</v>
      </c>
    </row>
    <row r="46" spans="1:6" ht="21" x14ac:dyDescent="0.4">
      <c r="A46" s="5"/>
      <c r="B46" s="5"/>
      <c r="C46" s="6"/>
      <c r="D46" s="17"/>
      <c r="E46" s="5"/>
      <c r="F46" s="5"/>
    </row>
    <row r="47" spans="1:6" ht="21.6" customHeight="1" x14ac:dyDescent="0.4">
      <c r="A47" s="5"/>
      <c r="B47" s="5"/>
      <c r="C47" s="6"/>
      <c r="D47" s="17"/>
      <c r="E47" s="5"/>
      <c r="F47" s="5"/>
    </row>
    <row r="48" spans="1:6" ht="21" x14ac:dyDescent="0.4">
      <c r="A48" s="5"/>
      <c r="B48" s="5"/>
      <c r="C48" s="6"/>
      <c r="D48" s="17"/>
      <c r="E48" s="5"/>
      <c r="F48" s="5"/>
    </row>
    <row r="49" spans="1:6" ht="21" x14ac:dyDescent="0.4">
      <c r="A49" s="5"/>
      <c r="B49" s="5"/>
      <c r="C49" s="6"/>
      <c r="D49" s="17"/>
      <c r="E49" s="5"/>
      <c r="F49" s="5"/>
    </row>
    <row r="50" spans="1:6" ht="21" x14ac:dyDescent="0.4">
      <c r="A50" s="34" t="s">
        <v>5</v>
      </c>
      <c r="B50" s="34"/>
      <c r="C50" s="34"/>
      <c r="D50" s="34"/>
      <c r="E50" s="34"/>
      <c r="F50" s="35"/>
    </row>
    <row r="51" spans="1:6" ht="21" x14ac:dyDescent="0.4">
      <c r="B51" s="31" t="s">
        <v>8</v>
      </c>
      <c r="C51" s="31"/>
      <c r="D51" s="6">
        <f>SUM(E3:E43)</f>
        <v>0</v>
      </c>
      <c r="E51" s="10" t="str">
        <f>"@ "&amp;"$16.00"</f>
        <v>@ $16.00</v>
      </c>
      <c r="F51" s="11">
        <f>+D51*16</f>
        <v>0</v>
      </c>
    </row>
    <row r="52" spans="1:6" ht="21" x14ac:dyDescent="0.4">
      <c r="B52" s="31" t="s">
        <v>7</v>
      </c>
      <c r="C52" s="31"/>
      <c r="D52" s="5"/>
      <c r="E52" s="10" t="str">
        <f>"@ "&amp;"$16.00"</f>
        <v>@ $16.00</v>
      </c>
      <c r="F52" s="2"/>
    </row>
    <row r="53" spans="1:6" ht="21" x14ac:dyDescent="0.4">
      <c r="B53" s="31" t="s">
        <v>6</v>
      </c>
      <c r="C53" s="31"/>
      <c r="D53" s="6">
        <f>COUNTIF(C2:C43,"Meeting Only")</f>
        <v>0</v>
      </c>
      <c r="E53" s="10" t="str">
        <f>"@ "&amp;"$  0.00"</f>
        <v>@ $  0.00</v>
      </c>
      <c r="F53" s="12">
        <v>0</v>
      </c>
    </row>
    <row r="54" spans="1:6" ht="21" x14ac:dyDescent="0.4">
      <c r="B54" s="31" t="s">
        <v>9</v>
      </c>
      <c r="C54" s="31"/>
      <c r="D54" s="19"/>
      <c r="E54" s="10" t="str">
        <f>"@ "&amp;"$16.00"</f>
        <v>@ $16.00</v>
      </c>
      <c r="F54" s="9"/>
    </row>
    <row r="55" spans="1:6" ht="21" x14ac:dyDescent="0.4">
      <c r="B55" s="20"/>
      <c r="C55" s="20"/>
      <c r="D55" s="21"/>
      <c r="E55" s="22"/>
      <c r="F55" s="23"/>
    </row>
    <row r="56" spans="1:6" ht="18.600000000000001" thickBot="1" x14ac:dyDescent="0.4">
      <c r="A56" s="30" t="s">
        <v>15</v>
      </c>
      <c r="B56" s="30"/>
      <c r="C56" s="30"/>
      <c r="D56" s="30"/>
      <c r="E56" s="30"/>
      <c r="F56" s="30"/>
    </row>
    <row r="57" spans="1:6" x14ac:dyDescent="0.3">
      <c r="A57" s="16" t="s">
        <v>12</v>
      </c>
      <c r="B57" s="15" t="s">
        <v>11</v>
      </c>
      <c r="C57" s="16" t="s">
        <v>12</v>
      </c>
      <c r="D57" s="15" t="s">
        <v>11</v>
      </c>
      <c r="E57" s="14" t="s">
        <v>12</v>
      </c>
      <c r="F57" s="15" t="s">
        <v>11</v>
      </c>
    </row>
    <row r="58" spans="1:6" x14ac:dyDescent="0.3">
      <c r="A58" s="26">
        <f>+D51-10</f>
        <v>-10</v>
      </c>
      <c r="B58" s="9">
        <f>+A58*16</f>
        <v>-160</v>
      </c>
      <c r="C58" s="26">
        <f>+A64+1</f>
        <v>-3</v>
      </c>
      <c r="D58" s="9">
        <f>+C58*16</f>
        <v>-48</v>
      </c>
      <c r="E58" s="26">
        <f>+C64+1</f>
        <v>4</v>
      </c>
      <c r="F58" s="27">
        <f>+E58*16</f>
        <v>64</v>
      </c>
    </row>
    <row r="59" spans="1:6" x14ac:dyDescent="0.3">
      <c r="A59" s="26">
        <f>+A58+1</f>
        <v>-9</v>
      </c>
      <c r="B59" s="9">
        <f t="shared" ref="B59:B64" si="0">+A59*16</f>
        <v>-144</v>
      </c>
      <c r="C59" s="26">
        <f>+C58+1</f>
        <v>-2</v>
      </c>
      <c r="D59" s="9">
        <f t="shared" ref="D59:D64" si="1">+C59*16</f>
        <v>-32</v>
      </c>
      <c r="E59" s="26">
        <f>+E58+1</f>
        <v>5</v>
      </c>
      <c r="F59" s="27">
        <f t="shared" ref="F59:F64" si="2">+E59*16</f>
        <v>80</v>
      </c>
    </row>
    <row r="60" spans="1:6" x14ac:dyDescent="0.3">
      <c r="A60" s="26">
        <f t="shared" ref="A60:A62" si="3">+A59+1</f>
        <v>-8</v>
      </c>
      <c r="B60" s="9">
        <f t="shared" si="0"/>
        <v>-128</v>
      </c>
      <c r="C60" s="26">
        <f t="shared" ref="C60:C62" si="4">+C59+1</f>
        <v>-1</v>
      </c>
      <c r="D60" s="9">
        <f t="shared" si="1"/>
        <v>-16</v>
      </c>
      <c r="E60" s="26">
        <f t="shared" ref="E60:E62" si="5">+E59+1</f>
        <v>6</v>
      </c>
      <c r="F60" s="27">
        <f t="shared" si="2"/>
        <v>96</v>
      </c>
    </row>
    <row r="61" spans="1:6" x14ac:dyDescent="0.3">
      <c r="A61" s="26">
        <f t="shared" si="3"/>
        <v>-7</v>
      </c>
      <c r="B61" s="9">
        <f t="shared" si="0"/>
        <v>-112</v>
      </c>
      <c r="C61" s="26">
        <f t="shared" si="4"/>
        <v>0</v>
      </c>
      <c r="D61" s="9">
        <f t="shared" si="1"/>
        <v>0</v>
      </c>
      <c r="E61" s="26">
        <f t="shared" si="5"/>
        <v>7</v>
      </c>
      <c r="F61" s="27">
        <f t="shared" si="2"/>
        <v>112</v>
      </c>
    </row>
    <row r="62" spans="1:6" x14ac:dyDescent="0.3">
      <c r="A62" s="26">
        <f t="shared" si="3"/>
        <v>-6</v>
      </c>
      <c r="B62" s="9">
        <f t="shared" si="0"/>
        <v>-96</v>
      </c>
      <c r="C62" s="26">
        <f t="shared" si="4"/>
        <v>1</v>
      </c>
      <c r="D62" s="9">
        <f t="shared" si="1"/>
        <v>16</v>
      </c>
      <c r="E62" s="26">
        <f t="shared" si="5"/>
        <v>8</v>
      </c>
      <c r="F62" s="27">
        <f t="shared" si="2"/>
        <v>128</v>
      </c>
    </row>
    <row r="63" spans="1:6" x14ac:dyDescent="0.3">
      <c r="A63" s="26">
        <f>+A62+1</f>
        <v>-5</v>
      </c>
      <c r="B63" s="9">
        <f t="shared" si="0"/>
        <v>-80</v>
      </c>
      <c r="C63" s="26">
        <f>+C62+1</f>
        <v>2</v>
      </c>
      <c r="D63" s="9">
        <f t="shared" si="1"/>
        <v>32</v>
      </c>
      <c r="E63" s="26">
        <f>+E62+1</f>
        <v>9</v>
      </c>
      <c r="F63" s="27">
        <f t="shared" si="2"/>
        <v>144</v>
      </c>
    </row>
    <row r="64" spans="1:6" x14ac:dyDescent="0.3">
      <c r="A64" s="26">
        <f>+A63+1</f>
        <v>-4</v>
      </c>
      <c r="B64" s="9">
        <f t="shared" si="0"/>
        <v>-64</v>
      </c>
      <c r="C64" s="26">
        <f>+C63+1</f>
        <v>3</v>
      </c>
      <c r="D64" s="9">
        <f t="shared" si="1"/>
        <v>48</v>
      </c>
      <c r="E64" s="26">
        <f>+E63+1</f>
        <v>10</v>
      </c>
      <c r="F64" s="27">
        <f t="shared" si="2"/>
        <v>160</v>
      </c>
    </row>
  </sheetData>
  <autoFilter ref="A2:F43" xr:uid="{F2A507C5-8061-434C-BCD6-55E6F73923FE}"/>
  <mergeCells count="8">
    <mergeCell ref="A56:F56"/>
    <mergeCell ref="B53:C53"/>
    <mergeCell ref="B54:C54"/>
    <mergeCell ref="A1:F1"/>
    <mergeCell ref="A44:F44"/>
    <mergeCell ref="A50:F50"/>
    <mergeCell ref="B52:C52"/>
    <mergeCell ref="B51:C51"/>
  </mergeCells>
  <pageMargins left="0.5" right="0.5" top="0.5" bottom="0.5" header="0.3" footer="0.3"/>
  <pageSetup scale="92" fitToHeight="0" orientation="portrait" horizontalDpi="4294967292" verticalDpi="4294967293" r:id="rId1"/>
  <ignoredErrors>
    <ignoredError sqref="C58:C64 E58:E64 D58:D64 B59:B64 E5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"/>
  <sheetViews>
    <sheetView zoomScaleNormal="100" workbookViewId="0"/>
  </sheetViews>
  <sheetFormatPr defaultRowHeight="14.4" x14ac:dyDescent="0.3"/>
  <cols>
    <col min="1" max="1" width="17.6640625" bestFit="1" customWidth="1"/>
    <col min="2" max="2" width="12" customWidth="1"/>
  </cols>
  <sheetData/>
  <sortState xmlns:xlrd2="http://schemas.microsoft.com/office/spreadsheetml/2017/richdata2" ref="A1:E24">
    <sortCondition ref="A1:A24"/>
  </sortState>
  <pageMargins left="0.5" right="0.5" top="0.5" bottom="0.5" header="0.3" footer="0.3"/>
  <pageSetup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Reservations</vt:lpstr>
      <vt:lpstr>Sort</vt:lpstr>
      <vt:lpstr>Reservations!Print_Area</vt:lpstr>
      <vt:lpstr>Reservations!Print_Titles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2022-07-03T14:07:27Z</cp:lastPrinted>
  <dcterms:created xsi:type="dcterms:W3CDTF">2020-08-30T14:40:31Z</dcterms:created>
  <dcterms:modified xsi:type="dcterms:W3CDTF">2022-07-15T19:59:55Z</dcterms:modified>
</cp:coreProperties>
</file>